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lombardia-my.sharepoint.com/personal/elena_lamura_consiglio_regione_lombardia_it/Documents/Documenti/documenti/rimborsiAREU/"/>
    </mc:Choice>
  </mc:AlternateContent>
  <xr:revisionPtr revIDLastSave="2" documentId="8_{B1A60471-4BF2-4C0F-9DF0-8691E3851C34}" xr6:coauthVersionLast="47" xr6:coauthVersionMax="47" xr10:uidLastSave="{950E6209-DC04-45DC-A092-3155FCC00910}"/>
  <bookViews>
    <workbookView xWindow="-110" yWindow="-110" windowWidth="19420" windowHeight="10420" xr2:uid="{CB864229-E01F-40B1-ABD6-E698A19524CB}"/>
  </bookViews>
  <sheets>
    <sheet name="2021" sheetId="1" r:id="rId1"/>
    <sheet name="2022" sheetId="2" r:id="rId2"/>
    <sheet name="2023" sheetId="3" r:id="rId3"/>
    <sheet name="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6" i="3"/>
  <c r="E6" i="2"/>
  <c r="K6" i="1"/>
</calcChain>
</file>

<file path=xl/sharedStrings.xml><?xml version="1.0" encoding="utf-8"?>
<sst xmlns="http://schemas.openxmlformats.org/spreadsheetml/2006/main" count="88" uniqueCount="21">
  <si>
    <t>SOGGETTO</t>
  </si>
  <si>
    <t>PROVINCIA</t>
  </si>
  <si>
    <t>PREVENTIVO</t>
  </si>
  <si>
    <t>ACCONTO EROGATO</t>
  </si>
  <si>
    <t>SALDO TEORICO EROGABILE</t>
  </si>
  <si>
    <t>SALDO EFFETTIVO / TEORICO</t>
  </si>
  <si>
    <t>SALDO EROGATO</t>
  </si>
  <si>
    <t>CREDITO EFFETTIVO / TEORICO</t>
  </si>
  <si>
    <t>ANNO DI PRESENTAZIONE</t>
  </si>
  <si>
    <t>RENDICONTAZIONI PRESENTATE</t>
  </si>
  <si>
    <t>RENDICONTAZIONI NON PRESENTATE</t>
  </si>
  <si>
    <t>TOTALE</t>
  </si>
  <si>
    <t>STATO ISTRUTTORIA</t>
  </si>
  <si>
    <t>CROCE CASALESE</t>
  </si>
  <si>
    <t>LODI</t>
  </si>
  <si>
    <t>MANCA DOCUMENTAZIONE</t>
  </si>
  <si>
    <t>COMITATO DI CODOGNO</t>
  </si>
  <si>
    <t>2024</t>
  </si>
  <si>
    <t>VERIFICA IN CORSO</t>
  </si>
  <si>
    <t>COMITATO DI LODI</t>
  </si>
  <si>
    <t>CROCE LODIGIANA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</si>
</sst>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€_-;\-* #,##0\ _€_-;_-* &quot;-&quot;??\ _€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indent="1"/>
    </xf>
    <xf numFmtId="164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1" applyNumberFormat="1" applyFont="1"/>
    <xf numFmtId="49" fontId="0" fillId="0" borderId="0" xfId="1" applyNumberFormat="1" applyFont="1" applyAlignment="1">
      <alignment horizontal="center"/>
    </xf>
    <xf numFmtId="164" fontId="3" fillId="0" borderId="0" xfId="0" applyNumberFormat="1" applyFont="1"/>
    <xf numFmtId="164" fontId="3" fillId="0" borderId="0" xfId="1" applyNumberFormat="1" applyFont="1"/>
    <xf numFmtId="0" fontId="2" fillId="2" borderId="1" xfId="0" applyFont="1" applyFill="1" applyBorder="1" applyAlignment="1">
      <alignment horizontal="center" vertical="center" wrapText="1"/>
    </xf>
    <xf numFmtId="43" fontId="2" fillId="3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AF138-625E-4FB3-90D8-86ADAECE1F3B}">
  <dimension ref="A1:L6"/>
  <sheetViews>
    <sheetView tabSelected="1" workbookViewId="0">
      <selection activeCell="C13" sqref="C13"/>
    </sheetView>
  </sheetViews>
  <sheetFormatPr defaultRowHeight="14.5" x14ac:dyDescent="0.35"/>
  <cols>
    <col min="3" max="4" width="10" bestFit="1" customWidth="1"/>
    <col min="5" max="5" width="10.54296875" bestFit="1" customWidth="1"/>
    <col min="7" max="7" width="9" bestFit="1" customWidth="1"/>
    <col min="9" max="10" width="9" bestFit="1" customWidth="1"/>
    <col min="11" max="11" width="13" bestFit="1" customWidth="1"/>
    <col min="12" max="12" width="23.54296875" bestFit="1" customWidth="1"/>
  </cols>
  <sheetData>
    <row r="1" spans="1:12" s="2" customFormat="1" ht="21.65" customHeight="1" x14ac:dyDescent="0.35">
      <c r="A1" s="10" t="s">
        <v>0</v>
      </c>
      <c r="B1" s="12" t="s">
        <v>1</v>
      </c>
      <c r="C1" s="10" t="s">
        <v>2</v>
      </c>
      <c r="D1" s="10" t="s">
        <v>3</v>
      </c>
      <c r="E1" s="10" t="s">
        <v>4</v>
      </c>
      <c r="F1" s="14" t="s">
        <v>5</v>
      </c>
      <c r="G1" s="15"/>
      <c r="H1" s="15"/>
      <c r="I1" s="16"/>
      <c r="J1" s="10" t="s">
        <v>6</v>
      </c>
      <c r="K1" s="11" t="s">
        <v>7</v>
      </c>
    </row>
    <row r="2" spans="1:12" s="2" customFormat="1" ht="31.5" x14ac:dyDescent="0.35">
      <c r="A2" s="10"/>
      <c r="B2" s="13"/>
      <c r="C2" s="10"/>
      <c r="D2" s="10"/>
      <c r="E2" s="10"/>
      <c r="F2" s="1" t="s">
        <v>8</v>
      </c>
      <c r="G2" s="1" t="s">
        <v>9</v>
      </c>
      <c r="H2" s="1" t="s">
        <v>10</v>
      </c>
      <c r="I2" s="1" t="s">
        <v>11</v>
      </c>
      <c r="J2" s="10"/>
      <c r="K2" s="11"/>
      <c r="L2" s="2" t="s">
        <v>12</v>
      </c>
    </row>
    <row r="3" spans="1:12" x14ac:dyDescent="0.35">
      <c r="A3" s="3" t="s">
        <v>13</v>
      </c>
      <c r="B3" s="3" t="s">
        <v>14</v>
      </c>
      <c r="C3" s="4">
        <v>245753.42465753423</v>
      </c>
      <c r="D3" s="4">
        <v>219902</v>
      </c>
      <c r="E3" s="4">
        <v>25851.424657534226</v>
      </c>
      <c r="F3" s="5">
        <v>2023</v>
      </c>
      <c r="G3" s="4">
        <v>25851.424657534226</v>
      </c>
      <c r="H3" s="4">
        <v>0</v>
      </c>
      <c r="I3" s="4">
        <v>25851.424657534226</v>
      </c>
      <c r="J3" s="4"/>
      <c r="K3" s="4">
        <v>25851.424657534226</v>
      </c>
      <c r="L3" t="s">
        <v>15</v>
      </c>
    </row>
    <row r="4" spans="1:12" x14ac:dyDescent="0.35">
      <c r="A4" s="3" t="s">
        <v>16</v>
      </c>
      <c r="B4" s="3" t="s">
        <v>14</v>
      </c>
      <c r="C4" s="4">
        <v>272102.46575342468</v>
      </c>
      <c r="D4" s="4">
        <v>243480</v>
      </c>
      <c r="E4" s="4">
        <v>28622.46575342468</v>
      </c>
      <c r="F4" s="5" t="s">
        <v>17</v>
      </c>
      <c r="G4" s="4">
        <v>28034.900000000023</v>
      </c>
      <c r="H4" s="4">
        <v>0</v>
      </c>
      <c r="I4" s="4">
        <v>28034.900000000023</v>
      </c>
      <c r="J4" s="4"/>
      <c r="K4" s="4">
        <v>28034.900000000023</v>
      </c>
      <c r="L4" t="s">
        <v>18</v>
      </c>
    </row>
    <row r="5" spans="1:12" x14ac:dyDescent="0.35">
      <c r="A5" s="3" t="s">
        <v>19</v>
      </c>
      <c r="B5" s="3" t="s">
        <v>14</v>
      </c>
      <c r="C5" s="4">
        <v>508789.5123287671</v>
      </c>
      <c r="D5" s="4">
        <v>455269</v>
      </c>
      <c r="E5" s="4">
        <v>53520.51232876713</v>
      </c>
      <c r="F5" s="5" t="s">
        <v>17</v>
      </c>
      <c r="G5" s="4">
        <v>12063.088832705864</v>
      </c>
      <c r="H5" s="4">
        <v>0</v>
      </c>
      <c r="I5" s="4">
        <v>12063.088832705864</v>
      </c>
      <c r="J5" s="4">
        <v>12063.088832705864</v>
      </c>
      <c r="K5" s="4">
        <v>0</v>
      </c>
    </row>
    <row r="6" spans="1:12" x14ac:dyDescent="0.35">
      <c r="K6" s="8">
        <f>SUM(K3:K5)</f>
        <v>53886.324657534249</v>
      </c>
    </row>
  </sheetData>
  <mergeCells count="8">
    <mergeCell ref="J1:J2"/>
    <mergeCell ref="K1:K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CEC62-832B-442B-ACA1-6D28C76F2E67}">
  <dimension ref="A1:L6"/>
  <sheetViews>
    <sheetView workbookViewId="0">
      <selection activeCell="E6" sqref="E6"/>
    </sheetView>
  </sheetViews>
  <sheetFormatPr defaultRowHeight="14.5" x14ac:dyDescent="0.35"/>
  <cols>
    <col min="3" max="3" width="10" bestFit="1" customWidth="1"/>
    <col min="4" max="4" width="13.08984375" bestFit="1" customWidth="1"/>
    <col min="5" max="5" width="17.81640625" bestFit="1" customWidth="1"/>
    <col min="7" max="9" width="9" bestFit="1" customWidth="1"/>
    <col min="11" max="11" width="19.6328125" bestFit="1" customWidth="1"/>
  </cols>
  <sheetData>
    <row r="1" spans="1:12" ht="14.4" customHeight="1" x14ac:dyDescent="0.35">
      <c r="A1" s="10" t="s">
        <v>0</v>
      </c>
      <c r="B1" s="12" t="s">
        <v>1</v>
      </c>
      <c r="C1" s="10" t="s">
        <v>2</v>
      </c>
      <c r="D1" s="10" t="s">
        <v>3</v>
      </c>
      <c r="E1" s="10" t="s">
        <v>4</v>
      </c>
      <c r="F1" s="14" t="s">
        <v>5</v>
      </c>
      <c r="G1" s="15"/>
      <c r="H1" s="15"/>
      <c r="I1" s="16"/>
      <c r="J1" s="10" t="s">
        <v>6</v>
      </c>
      <c r="K1" s="11" t="s">
        <v>7</v>
      </c>
    </row>
    <row r="2" spans="1:12" ht="31.5" x14ac:dyDescent="0.35">
      <c r="A2" s="10"/>
      <c r="B2" s="13"/>
      <c r="C2" s="10"/>
      <c r="D2" s="10"/>
      <c r="E2" s="10"/>
      <c r="F2" s="1" t="s">
        <v>8</v>
      </c>
      <c r="G2" s="1" t="s">
        <v>9</v>
      </c>
      <c r="H2" s="1" t="s">
        <v>10</v>
      </c>
      <c r="I2" s="1" t="s">
        <v>11</v>
      </c>
      <c r="J2" s="10"/>
      <c r="K2" s="11"/>
      <c r="L2" s="2" t="s">
        <v>12</v>
      </c>
    </row>
    <row r="3" spans="1:12" x14ac:dyDescent="0.35">
      <c r="A3" s="3" t="s">
        <v>13</v>
      </c>
      <c r="B3" s="3" t="s">
        <v>14</v>
      </c>
      <c r="C3" s="6">
        <v>345000</v>
      </c>
      <c r="D3" s="6">
        <v>310500</v>
      </c>
      <c r="E3" s="6">
        <v>34500</v>
      </c>
      <c r="F3" s="7"/>
      <c r="G3" s="6"/>
      <c r="H3" s="6">
        <v>34500</v>
      </c>
      <c r="I3" s="6">
        <v>34500</v>
      </c>
      <c r="J3" s="6"/>
      <c r="K3" s="6">
        <v>0</v>
      </c>
    </row>
    <row r="4" spans="1:12" x14ac:dyDescent="0.35">
      <c r="A4" s="3" t="s">
        <v>16</v>
      </c>
      <c r="B4" s="3" t="s">
        <v>14</v>
      </c>
      <c r="C4" s="6">
        <v>381990</v>
      </c>
      <c r="D4" s="6">
        <v>343792</v>
      </c>
      <c r="E4" s="6">
        <v>38198</v>
      </c>
      <c r="F4" s="7"/>
      <c r="G4" s="6"/>
      <c r="H4" s="6">
        <v>38198</v>
      </c>
      <c r="I4" s="6">
        <v>38198</v>
      </c>
      <c r="J4" s="6"/>
      <c r="K4" s="6">
        <v>0</v>
      </c>
    </row>
    <row r="5" spans="1:12" x14ac:dyDescent="0.35">
      <c r="A5" s="3" t="s">
        <v>19</v>
      </c>
      <c r="B5" s="3" t="s">
        <v>14</v>
      </c>
      <c r="C5" s="6">
        <v>714262.2</v>
      </c>
      <c r="D5" s="6">
        <v>642836</v>
      </c>
      <c r="E5" s="6">
        <v>71426.200000000012</v>
      </c>
      <c r="F5" s="7" t="s">
        <v>17</v>
      </c>
      <c r="G5" s="6">
        <v>61084.880000000005</v>
      </c>
      <c r="H5" s="6"/>
      <c r="I5" s="6">
        <v>61084.880000000005</v>
      </c>
      <c r="J5" s="6"/>
      <c r="K5" s="6">
        <v>61084.880000000005</v>
      </c>
      <c r="L5" t="s">
        <v>18</v>
      </c>
    </row>
    <row r="6" spans="1:12" x14ac:dyDescent="0.35">
      <c r="A6" s="3" t="s">
        <v>20</v>
      </c>
      <c r="B6" s="3" t="s">
        <v>14</v>
      </c>
      <c r="C6" s="6"/>
      <c r="D6" s="6"/>
      <c r="E6" s="9">
        <f>SUM(E3:E5)</f>
        <v>144124.20000000001</v>
      </c>
      <c r="F6" s="7"/>
      <c r="G6" s="6"/>
      <c r="H6" s="6"/>
      <c r="I6" s="6">
        <v>0</v>
      </c>
      <c r="J6" s="6"/>
      <c r="K6" s="6">
        <v>0</v>
      </c>
    </row>
  </sheetData>
  <mergeCells count="8">
    <mergeCell ref="J1:J2"/>
    <mergeCell ref="K1:K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FD56-E3BB-4D0F-94CF-EF036F5C9E40}">
  <dimension ref="A1:L6"/>
  <sheetViews>
    <sheetView workbookViewId="0">
      <selection activeCell="E6" sqref="E6"/>
    </sheetView>
  </sheetViews>
  <sheetFormatPr defaultRowHeight="14.5" x14ac:dyDescent="0.35"/>
  <cols>
    <col min="1" max="1" width="22.6328125" bestFit="1" customWidth="1"/>
    <col min="3" max="3" width="10" bestFit="1" customWidth="1"/>
    <col min="4" max="4" width="13.08984375" bestFit="1" customWidth="1"/>
    <col min="5" max="5" width="17.81640625" bestFit="1" customWidth="1"/>
    <col min="8" max="8" width="9" bestFit="1" customWidth="1"/>
  </cols>
  <sheetData>
    <row r="1" spans="1:12" ht="14.4" customHeight="1" x14ac:dyDescent="0.35">
      <c r="A1" s="10" t="s">
        <v>0</v>
      </c>
      <c r="B1" s="12" t="s">
        <v>1</v>
      </c>
      <c r="C1" s="10" t="s">
        <v>2</v>
      </c>
      <c r="D1" s="10" t="s">
        <v>3</v>
      </c>
      <c r="E1" s="10" t="s">
        <v>4</v>
      </c>
      <c r="F1" s="14" t="s">
        <v>5</v>
      </c>
      <c r="G1" s="15"/>
      <c r="H1" s="15"/>
      <c r="I1" s="16"/>
      <c r="J1" s="10" t="s">
        <v>6</v>
      </c>
      <c r="K1" s="11" t="s">
        <v>7</v>
      </c>
    </row>
    <row r="2" spans="1:12" ht="31.5" x14ac:dyDescent="0.35">
      <c r="A2" s="10"/>
      <c r="B2" s="13"/>
      <c r="C2" s="10"/>
      <c r="D2" s="10"/>
      <c r="E2" s="10"/>
      <c r="F2" s="1" t="s">
        <v>8</v>
      </c>
      <c r="G2" s="1" t="s">
        <v>9</v>
      </c>
      <c r="H2" s="1" t="s">
        <v>10</v>
      </c>
      <c r="I2" s="1" t="s">
        <v>11</v>
      </c>
      <c r="J2" s="10"/>
      <c r="K2" s="11"/>
      <c r="L2" s="2" t="s">
        <v>12</v>
      </c>
    </row>
    <row r="3" spans="1:12" x14ac:dyDescent="0.35">
      <c r="A3" s="3" t="s">
        <v>13</v>
      </c>
      <c r="B3" s="3" t="s">
        <v>14</v>
      </c>
      <c r="C3" s="6">
        <v>382215.08931506844</v>
      </c>
      <c r="D3" s="6">
        <v>343993.58038356161</v>
      </c>
      <c r="E3" s="6">
        <v>38221.508931506833</v>
      </c>
      <c r="F3" s="6"/>
      <c r="G3" s="6"/>
      <c r="H3" s="6">
        <v>38221.508931506833</v>
      </c>
      <c r="I3" s="6"/>
      <c r="J3" s="6">
        <v>0</v>
      </c>
      <c r="K3" s="6">
        <v>0</v>
      </c>
    </row>
    <row r="4" spans="1:12" x14ac:dyDescent="0.35">
      <c r="A4" s="3" t="s">
        <v>16</v>
      </c>
      <c r="B4" s="3" t="s">
        <v>14</v>
      </c>
      <c r="C4" s="6">
        <v>392361.02958904108</v>
      </c>
      <c r="D4" s="6">
        <v>353124.92663013696</v>
      </c>
      <c r="E4" s="6">
        <v>39236.102958904114</v>
      </c>
      <c r="F4" s="6"/>
      <c r="G4" s="6"/>
      <c r="H4" s="6">
        <v>39236.102958904114</v>
      </c>
      <c r="I4" s="6"/>
      <c r="J4" s="6">
        <v>0</v>
      </c>
      <c r="K4" s="6">
        <v>0</v>
      </c>
    </row>
    <row r="5" spans="1:12" x14ac:dyDescent="0.35">
      <c r="A5" s="3" t="s">
        <v>19</v>
      </c>
      <c r="B5" s="3" t="s">
        <v>14</v>
      </c>
      <c r="C5" s="6">
        <v>742106.61150684929</v>
      </c>
      <c r="D5" s="6">
        <v>667895.95035616425</v>
      </c>
      <c r="E5" s="6">
        <v>74210.661150684929</v>
      </c>
      <c r="F5" s="6"/>
      <c r="G5" s="6"/>
      <c r="H5" s="6">
        <v>74210.661150684929</v>
      </c>
      <c r="I5" s="6"/>
      <c r="J5" s="6">
        <v>0</v>
      </c>
      <c r="K5" s="6">
        <v>0</v>
      </c>
    </row>
    <row r="6" spans="1:12" x14ac:dyDescent="0.35">
      <c r="A6" s="3" t="s">
        <v>20</v>
      </c>
      <c r="B6" s="3" t="s">
        <v>14</v>
      </c>
      <c r="C6" s="6"/>
      <c r="D6" s="6">
        <v>0</v>
      </c>
      <c r="E6" s="9">
        <f>SUM(E3:E5)</f>
        <v>151668.27304109588</v>
      </c>
      <c r="F6" s="6"/>
      <c r="G6" s="6"/>
      <c r="H6" s="6"/>
      <c r="I6" s="6"/>
      <c r="J6" s="6">
        <v>0</v>
      </c>
      <c r="K6" s="6">
        <v>0</v>
      </c>
    </row>
  </sheetData>
  <mergeCells count="8">
    <mergeCell ref="J1:J2"/>
    <mergeCell ref="K1:K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0776F-F530-4CAB-BC10-268EDB6D0BA1}">
  <dimension ref="A1:L7"/>
  <sheetViews>
    <sheetView workbookViewId="0">
      <selection activeCell="E7" sqref="E7"/>
    </sheetView>
  </sheetViews>
  <sheetFormatPr defaultRowHeight="14.5" x14ac:dyDescent="0.35"/>
  <cols>
    <col min="1" max="1" width="22.6328125" bestFit="1" customWidth="1"/>
    <col min="3" max="3" width="10" bestFit="1" customWidth="1"/>
    <col min="4" max="4" width="13.08984375" bestFit="1" customWidth="1"/>
    <col min="5" max="5" width="17.81640625" bestFit="1" customWidth="1"/>
    <col min="7" max="8" width="9" bestFit="1" customWidth="1"/>
    <col min="12" max="12" width="17.1796875" bestFit="1" customWidth="1"/>
  </cols>
  <sheetData>
    <row r="1" spans="1:12" ht="14.4" customHeight="1" x14ac:dyDescent="0.35">
      <c r="A1" s="10" t="s">
        <v>0</v>
      </c>
      <c r="B1" s="12" t="s">
        <v>1</v>
      </c>
      <c r="C1" s="10" t="s">
        <v>2</v>
      </c>
      <c r="D1" s="10" t="s">
        <v>3</v>
      </c>
      <c r="E1" s="10" t="s">
        <v>4</v>
      </c>
      <c r="F1" s="14" t="s">
        <v>5</v>
      </c>
      <c r="G1" s="15"/>
      <c r="H1" s="15"/>
      <c r="I1" s="16"/>
      <c r="J1" s="10" t="s">
        <v>6</v>
      </c>
      <c r="K1" s="11" t="s">
        <v>7</v>
      </c>
    </row>
    <row r="2" spans="1:12" ht="31.5" x14ac:dyDescent="0.35">
      <c r="A2" s="10"/>
      <c r="B2" s="13"/>
      <c r="C2" s="10"/>
      <c r="D2" s="10"/>
      <c r="E2" s="10"/>
      <c r="F2" s="1" t="s">
        <v>8</v>
      </c>
      <c r="G2" s="1" t="s">
        <v>9</v>
      </c>
      <c r="H2" s="1" t="s">
        <v>10</v>
      </c>
      <c r="I2" s="1" t="s">
        <v>11</v>
      </c>
      <c r="J2" s="10"/>
      <c r="K2" s="11"/>
      <c r="L2" s="2" t="s">
        <v>12</v>
      </c>
    </row>
    <row r="3" spans="1:12" x14ac:dyDescent="0.35">
      <c r="A3" s="3" t="s">
        <v>13</v>
      </c>
      <c r="B3" s="3" t="s">
        <v>14</v>
      </c>
      <c r="C3" s="6">
        <v>198622.13</v>
      </c>
      <c r="D3" s="6">
        <v>188691.02349999998</v>
      </c>
      <c r="E3" s="6">
        <v>9931.1065000000235</v>
      </c>
      <c r="F3" s="6">
        <v>0</v>
      </c>
      <c r="G3" s="6">
        <v>9931.1065000000235</v>
      </c>
      <c r="H3" s="6">
        <v>9931.1065000000235</v>
      </c>
      <c r="I3" s="6">
        <v>0</v>
      </c>
      <c r="J3" s="6">
        <v>0</v>
      </c>
    </row>
    <row r="4" spans="1:12" x14ac:dyDescent="0.35">
      <c r="A4" s="3" t="s">
        <v>16</v>
      </c>
      <c r="B4" s="3" t="s">
        <v>14</v>
      </c>
      <c r="C4" s="6">
        <v>198274.66500000001</v>
      </c>
      <c r="D4" s="6">
        <v>188360.93174999999</v>
      </c>
      <c r="E4" s="6">
        <v>9913.7332500000193</v>
      </c>
      <c r="F4" s="6">
        <v>0</v>
      </c>
      <c r="G4" s="6">
        <v>9913.7332500000193</v>
      </c>
      <c r="H4" s="6">
        <v>9913.7332500000193</v>
      </c>
      <c r="I4" s="6">
        <v>0</v>
      </c>
      <c r="J4" s="6">
        <v>0</v>
      </c>
    </row>
    <row r="5" spans="1:12" x14ac:dyDescent="0.35">
      <c r="A5" s="3" t="s">
        <v>19</v>
      </c>
      <c r="B5" s="3" t="s">
        <v>14</v>
      </c>
      <c r="C5" s="6">
        <v>376675.73499999999</v>
      </c>
      <c r="D5" s="6">
        <v>357841.94824999996</v>
      </c>
      <c r="E5" s="6">
        <v>18833.786749999999</v>
      </c>
      <c r="F5" s="6">
        <v>0</v>
      </c>
      <c r="G5" s="6">
        <v>18833.786749999999</v>
      </c>
      <c r="H5" s="6">
        <v>18833.786749999999</v>
      </c>
      <c r="I5" s="6">
        <v>0</v>
      </c>
      <c r="J5" s="6">
        <v>0</v>
      </c>
    </row>
    <row r="6" spans="1:12" x14ac:dyDescent="0.35">
      <c r="A6" s="3" t="s">
        <v>20</v>
      </c>
      <c r="B6" s="3" t="s">
        <v>14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</row>
    <row r="7" spans="1:12" x14ac:dyDescent="0.35">
      <c r="E7" s="8">
        <f>SUM(E3:E6)</f>
        <v>38678.626500000042</v>
      </c>
    </row>
  </sheetData>
  <mergeCells count="8">
    <mergeCell ref="J1:J2"/>
    <mergeCell ref="K1:K2"/>
    <mergeCell ref="A1:A2"/>
    <mergeCell ref="B1:B2"/>
    <mergeCell ref="C1:C2"/>
    <mergeCell ref="D1:D2"/>
    <mergeCell ref="E1:E2"/>
    <mergeCell ref="F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Mura Elena</dc:creator>
  <cp:lastModifiedBy>La Mura Elena</cp:lastModifiedBy>
  <dcterms:created xsi:type="dcterms:W3CDTF">2025-01-28T16:47:44Z</dcterms:created>
  <dcterms:modified xsi:type="dcterms:W3CDTF">2025-01-30T14:45:03Z</dcterms:modified>
</cp:coreProperties>
</file>